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Diễm Phương\2. GÓI THẦU 2025\GENERIC\1. GENERIC MSBS\FILE ĐÍNH KÈM TB MỜI CHÀO GIÁ LẦN 8\"/>
    </mc:Choice>
  </mc:AlternateContent>
  <xr:revisionPtr revIDLastSave="0" documentId="13_ncr:1_{CBBC4A05-1B00-4140-851E-B2FC978F84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M chào giá" sheetId="1" r:id="rId1"/>
  </sheets>
  <definedNames>
    <definedName name="_xlnm._FilterDatabase" localSheetId="0" hidden="1">'DM chào giá'!$A$7:$H$7</definedName>
    <definedName name="_xlnm.Print_Area" localSheetId="0">'DM chào giá'!$A$1:$H$31</definedName>
    <definedName name="_xlnm.Print_Titles" localSheetId="0">'DM chào giá'!$7:$7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8" i="1"/>
  <c r="A9" i="1"/>
</calcChain>
</file>

<file path=xl/sharedStrings.xml><?xml version="1.0" encoding="utf-8"?>
<sst xmlns="http://schemas.openxmlformats.org/spreadsheetml/2006/main" count="156" uniqueCount="69">
  <si>
    <t>SỞ Y TẾ THÀNH PHỐ HỒ CHÍ MINH</t>
  </si>
  <si>
    <t>BỆNH VIỆN NHÂN DÂN GIA ĐỊNH</t>
  </si>
  <si>
    <t>DANH MỤC GÓI THẦU THUỐC GENERIC 
THUỘC DỰ TOÁN MUA SẮM THUỐC BỔ SUNG NĂM 2025</t>
  </si>
  <si>
    <t>STT</t>
  </si>
  <si>
    <t>Tên hoạt chất</t>
  </si>
  <si>
    <t>Nhóm TCKT</t>
  </si>
  <si>
    <t>Đường dùng</t>
  </si>
  <si>
    <t>Dạng bào chế</t>
  </si>
  <si>
    <t>Đơn vị tính</t>
  </si>
  <si>
    <t>NHÓM 4</t>
  </si>
  <si>
    <t>Tiêm</t>
  </si>
  <si>
    <t>Thuốc tiêm/thuốc tiêm truyền</t>
  </si>
  <si>
    <t>Uống</t>
  </si>
  <si>
    <t>Viên</t>
  </si>
  <si>
    <t>500mg</t>
  </si>
  <si>
    <t>Chai/lọ/túi/ống</t>
  </si>
  <si>
    <t>Số lượng dự kiến</t>
  </si>
  <si>
    <t>Nồng độ, hàm lượng</t>
  </si>
  <si>
    <t>Octreotide</t>
  </si>
  <si>
    <t>Insulin người trộn, hỗn hợp (30/70)</t>
  </si>
  <si>
    <t>Huyết thanh kháng dại</t>
  </si>
  <si>
    <t>Vắc xin phòng dại</t>
  </si>
  <si>
    <t>NHÓM 2</t>
  </si>
  <si>
    <t>NHÓM 1</t>
  </si>
  <si>
    <t>NHÓM 5</t>
  </si>
  <si>
    <t xml:space="preserve">1000 IU/5ml </t>
  </si>
  <si>
    <t>≥  2,5 IU vi rút dại chủng L.Pasteur 2061/VERO/0,5ml</t>
  </si>
  <si>
    <t>3,25 IU vi rút dại chủng Wistar Rabies PM/WI 38 1503-3M/0,5ml</t>
  </si>
  <si>
    <t>≥ 2,5 IU vi rút dại chủng Pitman moore, được nhân giống trên tế bào Vero/0,5ml</t>
  </si>
  <si>
    <t>Lọ</t>
  </si>
  <si>
    <t>Lọ/ống/chai/túi</t>
  </si>
  <si>
    <t>0,1mg/ml</t>
  </si>
  <si>
    <t>100UI/ml; 10ml</t>
  </si>
  <si>
    <t>Vancomycin</t>
  </si>
  <si>
    <t>1000mg</t>
  </si>
  <si>
    <t>Atropin sulfat</t>
  </si>
  <si>
    <t>0,25mg/1ml; 1ml</t>
  </si>
  <si>
    <t>Cafein (citrat)</t>
  </si>
  <si>
    <t>30mg</t>
  </si>
  <si>
    <t>Digoxin</t>
  </si>
  <si>
    <t>0,25mg</t>
  </si>
  <si>
    <t>Drotaverin clohydrat</t>
  </si>
  <si>
    <t>40mg</t>
  </si>
  <si>
    <t>Globulin miễn dịch đặc hiệu từ ngựa có khả năng trung hòa độc tố của 0,4 mg nọc độc rắn Malayan Krait (Bungarus Candidus); 0,6mg nọc đọc rắn Cobra (Naja Kaouthia); 0,6 mg nọc độc rắn Banded Krait (Bungarus Fasciatus); 0,8mg nọc độc rắn King Cobra (Ophiophagus Hannah)</t>
  </si>
  <si>
    <t>Trong 1ml có chứa Globulin miễn dịch đặc hiệu từ ngựa có khả năng trung hòa độc tố của 0,4 mg nọc độc rắn Malayan Krait (Bungarus Candidus); 0,6mg nọc đọc rắn Cobra (Naja Kaouthia); 0,6 mg nọc độc rắn Banded Krait (Bungarus Fasciatus); 0,8mg nọc độc rắn King Cobra (Ophiophagus Hannah)</t>
  </si>
  <si>
    <t>Chai/lọ/ống</t>
  </si>
  <si>
    <t>Linezolid</t>
  </si>
  <si>
    <t>600mg/300ml</t>
  </si>
  <si>
    <t>Thuốc tiêm truyền</t>
  </si>
  <si>
    <t>Malva purpurea + camphomonobromid + xanh methylen</t>
  </si>
  <si>
    <t>250mg + 20mg + 25mg</t>
  </si>
  <si>
    <t>Metoclopramid</t>
  </si>
  <si>
    <t>10mg</t>
  </si>
  <si>
    <t>Neostigmin metylsulfat</t>
  </si>
  <si>
    <t>0,5mg/ml; 1ml</t>
  </si>
  <si>
    <t>Pethidin hydroclorid</t>
  </si>
  <si>
    <t>100mg</t>
  </si>
  <si>
    <t>Ramucirumab</t>
  </si>
  <si>
    <t>Timolol</t>
  </si>
  <si>
    <t>0,5%; 5ml</t>
  </si>
  <si>
    <t>Nhỏ Mắt</t>
  </si>
  <si>
    <t>Thuốc nhỏ mắt</t>
  </si>
  <si>
    <t>Tramadol hydroclorid</t>
  </si>
  <si>
    <t>100mg/2ml; 2ml</t>
  </si>
  <si>
    <t>Tranexamic acid</t>
  </si>
  <si>
    <t>Vitamin C</t>
  </si>
  <si>
    <t>Eltrombopag</t>
  </si>
  <si>
    <t>25mg</t>
  </si>
  <si>
    <t>Đính kèm Thông báo số:                /TB-BVNDGĐ ngày         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</si>
</sst>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6" fillId="0" borderId="0"/>
    <xf numFmtId="0" fontId="9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6" fillId="0" borderId="0" xfId="2"/>
    <xf numFmtId="0" fontId="6" fillId="0" borderId="0" xfId="2" applyAlignment="1">
      <alignment horizontal="left" vertical="center" wrapText="1"/>
    </xf>
    <xf numFmtId="0" fontId="6" fillId="0" borderId="0" xfId="2" applyAlignment="1">
      <alignment horizontal="center" wrapText="1"/>
    </xf>
    <xf numFmtId="0" fontId="6" fillId="0" borderId="0" xfId="2" applyAlignment="1">
      <alignment wrapText="1"/>
    </xf>
    <xf numFmtId="2" fontId="6" fillId="0" borderId="0" xfId="2" applyNumberFormat="1"/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right" vertical="center" wrapText="1"/>
    </xf>
    <xf numFmtId="0" fontId="8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6">
    <cellStyle name="Normal" xfId="0" builtinId="0"/>
    <cellStyle name="Normal 2" xfId="5" xr:uid="{FBA146CD-C41C-41BF-9EF0-7808877E425D}"/>
    <cellStyle name="Normal 3" xfId="1" xr:uid="{00000000-0005-0000-0000-000001000000}"/>
    <cellStyle name="Normal 3 2" xfId="3" xr:uid="{0BF11AD3-FD0D-492D-9B82-2EDE7612492A}"/>
    <cellStyle name="Normal 5" xfId="2" xr:uid="{00000000-0005-0000-0000-000002000000}"/>
    <cellStyle name="Normal 8" xfId="4" xr:uid="{427C4AB9-24CF-4BC1-834E-D7BFF3ED5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="96" zoomScaleNormal="96" workbookViewId="0">
      <selection activeCell="E13" sqref="E13"/>
    </sheetView>
  </sheetViews>
  <sheetFormatPr defaultRowHeight="15" x14ac:dyDescent="0.25"/>
  <cols>
    <col min="1" max="1" width="4.7109375" style="8" customWidth="1"/>
    <col min="2" max="2" width="20.5703125" style="9" customWidth="1"/>
    <col min="3" max="3" width="9.7109375" style="9" customWidth="1"/>
    <col min="4" max="4" width="22.42578125" style="10" customWidth="1"/>
    <col min="5" max="5" width="10.140625" style="8" customWidth="1"/>
    <col min="6" max="6" width="18.5703125" style="11" customWidth="1"/>
    <col min="7" max="7" width="16" style="11" customWidth="1"/>
    <col min="8" max="8" width="9.85546875" style="12" customWidth="1"/>
  </cols>
  <sheetData>
    <row r="1" spans="1:8" x14ac:dyDescent="0.25">
      <c r="A1" s="1" t="s">
        <v>0</v>
      </c>
      <c r="B1" s="2"/>
      <c r="C1" s="2"/>
      <c r="D1" s="3"/>
      <c r="E1" s="4"/>
      <c r="F1" s="4"/>
      <c r="G1" s="4"/>
      <c r="H1" s="5"/>
    </row>
    <row r="2" spans="1:8" x14ac:dyDescent="0.25">
      <c r="A2" s="1" t="s">
        <v>1</v>
      </c>
      <c r="B2" s="2"/>
      <c r="C2" s="2"/>
      <c r="D2" s="3"/>
      <c r="E2" s="4"/>
      <c r="F2" s="4"/>
      <c r="G2" s="4"/>
      <c r="H2" s="5"/>
    </row>
    <row r="3" spans="1:8" x14ac:dyDescent="0.25">
      <c r="A3" s="6"/>
      <c r="B3" s="2"/>
      <c r="C3" s="2"/>
      <c r="D3" s="3"/>
      <c r="E3" s="4"/>
      <c r="F3" s="4"/>
      <c r="G3" s="4"/>
      <c r="H3" s="5"/>
    </row>
    <row r="4" spans="1:8" ht="33" customHeight="1" x14ac:dyDescent="0.25">
      <c r="A4" s="13" t="s">
        <v>2</v>
      </c>
      <c r="B4" s="13"/>
      <c r="C4" s="13"/>
      <c r="D4" s="13"/>
      <c r="E4" s="13"/>
      <c r="F4" s="13"/>
      <c r="G4" s="13"/>
      <c r="H4" s="14"/>
    </row>
    <row r="5" spans="1:8" ht="15.75" x14ac:dyDescent="0.25">
      <c r="A5" s="15" t="s">
        <v>68</v>
      </c>
      <c r="B5" s="15"/>
      <c r="C5" s="15"/>
      <c r="D5" s="15"/>
      <c r="E5" s="15"/>
      <c r="F5" s="15"/>
      <c r="G5" s="15"/>
      <c r="H5" s="16"/>
    </row>
    <row r="6" spans="1:8" ht="27" customHeight="1" x14ac:dyDescent="0.25"/>
    <row r="7" spans="1:8" s="7" customFormat="1" ht="30" customHeight="1" x14ac:dyDescent="0.25">
      <c r="A7" s="24" t="s">
        <v>3</v>
      </c>
      <c r="B7" s="25" t="s">
        <v>4</v>
      </c>
      <c r="C7" s="24" t="s">
        <v>5</v>
      </c>
      <c r="D7" s="24" t="s">
        <v>17</v>
      </c>
      <c r="E7" s="24" t="s">
        <v>6</v>
      </c>
      <c r="F7" s="24" t="s">
        <v>7</v>
      </c>
      <c r="G7" s="24" t="s">
        <v>8</v>
      </c>
      <c r="H7" s="26" t="s">
        <v>16</v>
      </c>
    </row>
    <row r="8" spans="1:8" ht="29.25" customHeight="1" x14ac:dyDescent="0.25">
      <c r="A8" s="27">
        <f>SUBTOTAL(103,$B$8:B8)</f>
        <v>1</v>
      </c>
      <c r="B8" s="20" t="s">
        <v>35</v>
      </c>
      <c r="C8" s="19" t="s">
        <v>9</v>
      </c>
      <c r="D8" s="19" t="s">
        <v>36</v>
      </c>
      <c r="E8" s="19" t="s">
        <v>10</v>
      </c>
      <c r="F8" s="19" t="s">
        <v>11</v>
      </c>
      <c r="G8" s="19" t="s">
        <v>30</v>
      </c>
      <c r="H8" s="28">
        <v>12000</v>
      </c>
    </row>
    <row r="9" spans="1:8" ht="30" x14ac:dyDescent="0.25">
      <c r="A9" s="27">
        <f>SUBTOTAL(103,$B$8:B9)</f>
        <v>2</v>
      </c>
      <c r="B9" s="20" t="s">
        <v>37</v>
      </c>
      <c r="C9" s="19" t="s">
        <v>9</v>
      </c>
      <c r="D9" s="19" t="s">
        <v>38</v>
      </c>
      <c r="E9" s="19" t="s">
        <v>10</v>
      </c>
      <c r="F9" s="19" t="s">
        <v>11</v>
      </c>
      <c r="G9" s="19" t="s">
        <v>30</v>
      </c>
      <c r="H9" s="28">
        <v>300</v>
      </c>
    </row>
    <row r="10" spans="1:8" ht="19.5" customHeight="1" x14ac:dyDescent="0.25">
      <c r="A10" s="27">
        <f>SUBTOTAL(103,$B$8:B10)</f>
        <v>3</v>
      </c>
      <c r="B10" s="21" t="s">
        <v>66</v>
      </c>
      <c r="C10" s="22" t="s">
        <v>23</v>
      </c>
      <c r="D10" s="22" t="s">
        <v>67</v>
      </c>
      <c r="E10" s="23" t="s">
        <v>12</v>
      </c>
      <c r="F10" s="22" t="s">
        <v>13</v>
      </c>
      <c r="G10" s="22" t="s">
        <v>13</v>
      </c>
      <c r="H10" s="28">
        <v>2000</v>
      </c>
    </row>
    <row r="11" spans="1:8" ht="20.25" customHeight="1" x14ac:dyDescent="0.25">
      <c r="A11" s="27">
        <f>SUBTOTAL(103,$B$8:B11)</f>
        <v>4</v>
      </c>
      <c r="B11" s="20" t="s">
        <v>39</v>
      </c>
      <c r="C11" s="19" t="s">
        <v>9</v>
      </c>
      <c r="D11" s="19" t="s">
        <v>40</v>
      </c>
      <c r="E11" s="19" t="s">
        <v>12</v>
      </c>
      <c r="F11" s="19" t="s">
        <v>13</v>
      </c>
      <c r="G11" s="19" t="s">
        <v>13</v>
      </c>
      <c r="H11" s="28">
        <v>8000</v>
      </c>
    </row>
    <row r="12" spans="1:8" ht="30" x14ac:dyDescent="0.25">
      <c r="A12" s="27">
        <f>SUBTOTAL(103,$B$8:B12)</f>
        <v>5</v>
      </c>
      <c r="B12" s="20" t="s">
        <v>41</v>
      </c>
      <c r="C12" s="19" t="s">
        <v>9</v>
      </c>
      <c r="D12" s="19" t="s">
        <v>42</v>
      </c>
      <c r="E12" s="19" t="s">
        <v>10</v>
      </c>
      <c r="F12" s="19" t="s">
        <v>11</v>
      </c>
      <c r="G12" s="19" t="s">
        <v>30</v>
      </c>
      <c r="H12" s="28">
        <v>4000</v>
      </c>
    </row>
    <row r="13" spans="1:8" ht="217.5" customHeight="1" x14ac:dyDescent="0.25">
      <c r="A13" s="27">
        <f>SUBTOTAL(103,$B$8:B13)</f>
        <v>6</v>
      </c>
      <c r="B13" s="20" t="s">
        <v>43</v>
      </c>
      <c r="C13" s="19" t="s">
        <v>24</v>
      </c>
      <c r="D13" s="19" t="s">
        <v>44</v>
      </c>
      <c r="E13" s="19" t="s">
        <v>10</v>
      </c>
      <c r="F13" s="19" t="s">
        <v>11</v>
      </c>
      <c r="G13" s="19" t="s">
        <v>45</v>
      </c>
      <c r="H13" s="28">
        <v>36</v>
      </c>
    </row>
    <row r="14" spans="1:8" ht="30" x14ac:dyDescent="0.25">
      <c r="A14" s="27">
        <f>SUBTOTAL(103,$B$8:B14)</f>
        <v>7</v>
      </c>
      <c r="B14" s="29" t="s">
        <v>20</v>
      </c>
      <c r="C14" s="30" t="s">
        <v>9</v>
      </c>
      <c r="D14" s="30" t="s">
        <v>25</v>
      </c>
      <c r="E14" s="18" t="s">
        <v>10</v>
      </c>
      <c r="F14" s="18" t="s">
        <v>11</v>
      </c>
      <c r="G14" s="30" t="s">
        <v>30</v>
      </c>
      <c r="H14" s="28">
        <v>500</v>
      </c>
    </row>
    <row r="15" spans="1:8" ht="35.25" customHeight="1" x14ac:dyDescent="0.25">
      <c r="A15" s="27">
        <f>SUBTOTAL(103,$B$8:B15)</f>
        <v>8</v>
      </c>
      <c r="B15" s="17" t="s">
        <v>19</v>
      </c>
      <c r="C15" s="18" t="s">
        <v>23</v>
      </c>
      <c r="D15" s="31" t="s">
        <v>32</v>
      </c>
      <c r="E15" s="18" t="s">
        <v>10</v>
      </c>
      <c r="F15" s="31" t="s">
        <v>11</v>
      </c>
      <c r="G15" s="18" t="s">
        <v>29</v>
      </c>
      <c r="H15" s="28">
        <v>7000</v>
      </c>
    </row>
    <row r="16" spans="1:8" ht="20.25" customHeight="1" x14ac:dyDescent="0.25">
      <c r="A16" s="27">
        <f>SUBTOTAL(103,$B$8:B16)</f>
        <v>9</v>
      </c>
      <c r="B16" s="20" t="s">
        <v>46</v>
      </c>
      <c r="C16" s="19" t="s">
        <v>9</v>
      </c>
      <c r="D16" s="19" t="s">
        <v>47</v>
      </c>
      <c r="E16" s="19" t="s">
        <v>10</v>
      </c>
      <c r="F16" s="19" t="s">
        <v>48</v>
      </c>
      <c r="G16" s="19" t="s">
        <v>15</v>
      </c>
      <c r="H16" s="28">
        <v>3000</v>
      </c>
    </row>
    <row r="17" spans="1:8" ht="45" x14ac:dyDescent="0.25">
      <c r="A17" s="27">
        <f>SUBTOTAL(103,$B$8:B17)</f>
        <v>10</v>
      </c>
      <c r="B17" s="20" t="s">
        <v>49</v>
      </c>
      <c r="C17" s="19" t="s">
        <v>9</v>
      </c>
      <c r="D17" s="19" t="s">
        <v>50</v>
      </c>
      <c r="E17" s="19" t="s">
        <v>12</v>
      </c>
      <c r="F17" s="19" t="s">
        <v>13</v>
      </c>
      <c r="G17" s="19" t="s">
        <v>13</v>
      </c>
      <c r="H17" s="28">
        <v>6000</v>
      </c>
    </row>
    <row r="18" spans="1:8" x14ac:dyDescent="0.25">
      <c r="A18" s="27">
        <f>SUBTOTAL(103,$B$8:B18)</f>
        <v>11</v>
      </c>
      <c r="B18" s="20" t="s">
        <v>51</v>
      </c>
      <c r="C18" s="19" t="s">
        <v>9</v>
      </c>
      <c r="D18" s="19" t="s">
        <v>52</v>
      </c>
      <c r="E18" s="19" t="s">
        <v>12</v>
      </c>
      <c r="F18" s="19" t="s">
        <v>13</v>
      </c>
      <c r="G18" s="19" t="s">
        <v>13</v>
      </c>
      <c r="H18" s="28">
        <v>90000</v>
      </c>
    </row>
    <row r="19" spans="1:8" ht="30" x14ac:dyDescent="0.25">
      <c r="A19" s="27">
        <f>SUBTOTAL(103,$B$8:B19)</f>
        <v>12</v>
      </c>
      <c r="B19" s="21" t="s">
        <v>53</v>
      </c>
      <c r="C19" s="22" t="s">
        <v>23</v>
      </c>
      <c r="D19" s="22" t="s">
        <v>54</v>
      </c>
      <c r="E19" s="23" t="s">
        <v>10</v>
      </c>
      <c r="F19" s="22" t="s">
        <v>11</v>
      </c>
      <c r="G19" s="22" t="s">
        <v>30</v>
      </c>
      <c r="H19" s="28">
        <v>12000</v>
      </c>
    </row>
    <row r="20" spans="1:8" ht="30" x14ac:dyDescent="0.25">
      <c r="A20" s="27">
        <f>SUBTOTAL(103,$B$8:B20)</f>
        <v>13</v>
      </c>
      <c r="B20" s="17" t="s">
        <v>18</v>
      </c>
      <c r="C20" s="18" t="s">
        <v>9</v>
      </c>
      <c r="D20" s="18" t="s">
        <v>31</v>
      </c>
      <c r="E20" s="32" t="s">
        <v>10</v>
      </c>
      <c r="F20" s="18" t="s">
        <v>11</v>
      </c>
      <c r="G20" s="18" t="s">
        <v>30</v>
      </c>
      <c r="H20" s="28">
        <v>3000</v>
      </c>
    </row>
    <row r="21" spans="1:8" ht="30" x14ac:dyDescent="0.25">
      <c r="A21" s="27">
        <f>SUBTOTAL(103,$B$8:B21)</f>
        <v>14</v>
      </c>
      <c r="B21" s="17" t="s">
        <v>18</v>
      </c>
      <c r="C21" s="18" t="s">
        <v>22</v>
      </c>
      <c r="D21" s="18" t="s">
        <v>31</v>
      </c>
      <c r="E21" s="32" t="s">
        <v>10</v>
      </c>
      <c r="F21" s="18" t="s">
        <v>11</v>
      </c>
      <c r="G21" s="18" t="s">
        <v>30</v>
      </c>
      <c r="H21" s="28">
        <v>3000</v>
      </c>
    </row>
    <row r="22" spans="1:8" ht="30" x14ac:dyDescent="0.25">
      <c r="A22" s="27">
        <f>SUBTOTAL(103,$B$8:B22)</f>
        <v>15</v>
      </c>
      <c r="B22" s="21" t="s">
        <v>55</v>
      </c>
      <c r="C22" s="22" t="s">
        <v>23</v>
      </c>
      <c r="D22" s="22" t="s">
        <v>56</v>
      </c>
      <c r="E22" s="23" t="s">
        <v>10</v>
      </c>
      <c r="F22" s="22" t="s">
        <v>11</v>
      </c>
      <c r="G22" s="22" t="s">
        <v>30</v>
      </c>
      <c r="H22" s="28">
        <v>100</v>
      </c>
    </row>
    <row r="23" spans="1:8" ht="30" x14ac:dyDescent="0.25">
      <c r="A23" s="27">
        <f>SUBTOTAL(103,$B$8:B23)</f>
        <v>16</v>
      </c>
      <c r="B23" s="21" t="s">
        <v>57</v>
      </c>
      <c r="C23" s="22" t="s">
        <v>23</v>
      </c>
      <c r="D23" s="22" t="s">
        <v>14</v>
      </c>
      <c r="E23" s="23" t="s">
        <v>10</v>
      </c>
      <c r="F23" s="22" t="s">
        <v>11</v>
      </c>
      <c r="G23" s="22" t="s">
        <v>30</v>
      </c>
      <c r="H23" s="28">
        <v>20</v>
      </c>
    </row>
    <row r="24" spans="1:8" ht="19.5" customHeight="1" x14ac:dyDescent="0.25">
      <c r="A24" s="27">
        <f>SUBTOTAL(103,$B$8:B24)</f>
        <v>17</v>
      </c>
      <c r="B24" s="21" t="s">
        <v>58</v>
      </c>
      <c r="C24" s="22" t="s">
        <v>9</v>
      </c>
      <c r="D24" s="22" t="s">
        <v>59</v>
      </c>
      <c r="E24" s="23" t="s">
        <v>60</v>
      </c>
      <c r="F24" s="22" t="s">
        <v>61</v>
      </c>
      <c r="G24" s="22" t="s">
        <v>45</v>
      </c>
      <c r="H24" s="28">
        <v>300</v>
      </c>
    </row>
    <row r="25" spans="1:8" ht="30" x14ac:dyDescent="0.25">
      <c r="A25" s="27">
        <f>SUBTOTAL(103,$B$8:B25)</f>
        <v>18</v>
      </c>
      <c r="B25" s="21" t="s">
        <v>62</v>
      </c>
      <c r="C25" s="22" t="s">
        <v>23</v>
      </c>
      <c r="D25" s="22" t="s">
        <v>63</v>
      </c>
      <c r="E25" s="23" t="s">
        <v>10</v>
      </c>
      <c r="F25" s="22" t="s">
        <v>11</v>
      </c>
      <c r="G25" s="22" t="s">
        <v>30</v>
      </c>
      <c r="H25" s="28">
        <v>3000</v>
      </c>
    </row>
    <row r="26" spans="1:8" ht="20.25" customHeight="1" x14ac:dyDescent="0.25">
      <c r="A26" s="27">
        <f>SUBTOTAL(103,$B$8:B26)</f>
        <v>19</v>
      </c>
      <c r="B26" s="21" t="s">
        <v>64</v>
      </c>
      <c r="C26" s="22" t="s">
        <v>23</v>
      </c>
      <c r="D26" s="22" t="s">
        <v>14</v>
      </c>
      <c r="E26" s="23" t="s">
        <v>12</v>
      </c>
      <c r="F26" s="22" t="s">
        <v>13</v>
      </c>
      <c r="G26" s="22" t="s">
        <v>13</v>
      </c>
      <c r="H26" s="28">
        <v>9000</v>
      </c>
    </row>
    <row r="27" spans="1:8" ht="53.25" customHeight="1" x14ac:dyDescent="0.25">
      <c r="A27" s="27">
        <f>SUBTOTAL(103,$B$8:B27)</f>
        <v>20</v>
      </c>
      <c r="B27" s="20" t="s">
        <v>21</v>
      </c>
      <c r="C27" s="19" t="s">
        <v>24</v>
      </c>
      <c r="D27" s="19" t="s">
        <v>26</v>
      </c>
      <c r="E27" s="18" t="s">
        <v>10</v>
      </c>
      <c r="F27" s="19" t="s">
        <v>11</v>
      </c>
      <c r="G27" s="19" t="s">
        <v>30</v>
      </c>
      <c r="H27" s="28">
        <v>500</v>
      </c>
    </row>
    <row r="28" spans="1:8" ht="51.75" customHeight="1" x14ac:dyDescent="0.25">
      <c r="A28" s="27">
        <f>SUBTOTAL(103,$B$8:B28)</f>
        <v>21</v>
      </c>
      <c r="B28" s="33" t="s">
        <v>21</v>
      </c>
      <c r="C28" s="18" t="s">
        <v>23</v>
      </c>
      <c r="D28" s="18" t="s">
        <v>27</v>
      </c>
      <c r="E28" s="18" t="s">
        <v>10</v>
      </c>
      <c r="F28" s="18" t="s">
        <v>11</v>
      </c>
      <c r="G28" s="18" t="s">
        <v>30</v>
      </c>
      <c r="H28" s="28">
        <v>500</v>
      </c>
    </row>
    <row r="29" spans="1:8" ht="68.25" customHeight="1" x14ac:dyDescent="0.25">
      <c r="A29" s="27">
        <f>SUBTOTAL(103,$B$8:B29)</f>
        <v>22</v>
      </c>
      <c r="B29" s="33" t="s">
        <v>21</v>
      </c>
      <c r="C29" s="18" t="s">
        <v>24</v>
      </c>
      <c r="D29" s="18" t="s">
        <v>28</v>
      </c>
      <c r="E29" s="18" t="s">
        <v>10</v>
      </c>
      <c r="F29" s="18" t="s">
        <v>11</v>
      </c>
      <c r="G29" s="18" t="s">
        <v>30</v>
      </c>
      <c r="H29" s="28">
        <v>500</v>
      </c>
    </row>
    <row r="30" spans="1:8" ht="30" x14ac:dyDescent="0.25">
      <c r="A30" s="27">
        <f>SUBTOTAL(103,$B$8:B30)</f>
        <v>23</v>
      </c>
      <c r="B30" s="33" t="s">
        <v>33</v>
      </c>
      <c r="C30" s="18" t="s">
        <v>22</v>
      </c>
      <c r="D30" s="18" t="s">
        <v>34</v>
      </c>
      <c r="E30" s="18" t="s">
        <v>10</v>
      </c>
      <c r="F30" s="18" t="s">
        <v>11</v>
      </c>
      <c r="G30" s="18" t="s">
        <v>30</v>
      </c>
      <c r="H30" s="28">
        <v>2000</v>
      </c>
    </row>
    <row r="31" spans="1:8" ht="30" x14ac:dyDescent="0.25">
      <c r="A31" s="27">
        <f>SUBTOTAL(103,$B$8:B31)</f>
        <v>24</v>
      </c>
      <c r="B31" s="21" t="s">
        <v>65</v>
      </c>
      <c r="C31" s="22" t="s">
        <v>9</v>
      </c>
      <c r="D31" s="22" t="s">
        <v>14</v>
      </c>
      <c r="E31" s="23" t="s">
        <v>10</v>
      </c>
      <c r="F31" s="22" t="s">
        <v>11</v>
      </c>
      <c r="G31" s="22" t="s">
        <v>30</v>
      </c>
      <c r="H31" s="28">
        <v>1200</v>
      </c>
    </row>
  </sheetData>
  <autoFilter ref="A7:H7" xr:uid="{00000000-0009-0000-0000-000000000000}">
    <sortState xmlns:xlrd2="http://schemas.microsoft.com/office/spreadsheetml/2017/richdata2" ref="A8:H30">
      <sortCondition ref="B7"/>
    </sortState>
  </autoFilter>
  <mergeCells count="2">
    <mergeCell ref="A4:H4"/>
    <mergeCell ref="A5:H5"/>
  </mergeCells>
  <pageMargins left="0.31496062992125984" right="0.31496062992125984" top="0.59055118110236227" bottom="0.39370078740157483" header="0.11811023622047245" footer="0"/>
  <pageSetup paperSize="9" scale="87" fitToHeight="0" orientation="portrait" horizontalDpi="1200" verticalDpi="1200" r:id="rId1"/>
  <headerFooter>
    <oddFooter>&amp;C &amp;P/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DM chào giá</vt:lpstr>
      <vt:lpstr>'DM chào giá'!Print_Area</vt:lpstr>
      <vt:lpstr>'DM chào giá'!Print_Titles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thauduoc10</cp:lastModifiedBy>
  <cp:lastPrinted>2025-12-22T07:14:49Z</cp:lastPrinted>
  <dcterms:created xsi:type="dcterms:W3CDTF">2025-08-07T01:21:25Z</dcterms:created>
  <dcterms:modified xsi:type="dcterms:W3CDTF">2025-12-22T07:19:01Z</dcterms:modified>
</cp:coreProperties>
</file>