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iễm Phương\3. GÓI THẦU 2026\ĐÔNG Y\DM ĐÍNH KÈM TB MỜI CHÀO GIÁ ĐY\"/>
    </mc:Choice>
  </mc:AlternateContent>
  <xr:revisionPtr revIDLastSave="0" documentId="8_{9994323F-8EA1-4939-A06C-F80D5952A492}" xr6:coauthVersionLast="47" xr6:coauthVersionMax="47" xr10:uidLastSave="{00000000-0000-0000-0000-000000000000}"/>
  <bookViews>
    <workbookView xWindow="-120" yWindow="-120" windowWidth="29040" windowHeight="15840" xr2:uid="{765BC56A-8429-4B18-BB82-370387C6E2D3}"/>
  </bookViews>
  <sheets>
    <sheet name="CS" sheetId="1" r:id="rId1"/>
  </sheets>
  <definedNames>
    <definedName name="_xlnm._FilterDatabase" localSheetId="0" hidden="1">CS!$A$7:$J$33</definedName>
    <definedName name="_xlnm.Print_Area" localSheetId="0">CS!$A$1:$H$34</definedName>
    <definedName name="_xlnm.Print_Titles" localSheetId="0">CS!$7:$7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4" i="1" l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</calcChain>
</file>

<file path=xl/sharedStrings.xml><?xml version="1.0" encoding="utf-8"?>
<sst xmlns="http://schemas.openxmlformats.org/spreadsheetml/2006/main" count="174" uniqueCount="58">
  <si>
    <t>SỞ Y TẾ THÀNH PHỐ HỒ CHÍ MINH</t>
  </si>
  <si>
    <t>BỆNH VIỆN NHÂN DÂN GIA ĐỊNH</t>
  </si>
  <si>
    <t>DANH MỤC THUỐC THUỘC DỰ TOÁN MUA SẮM NĂM 2026</t>
  </si>
  <si>
    <t>Đính kèm Thông báo số:                /BVNDGĐ-KD ngày      tháng       năm 2026</t>
  </si>
  <si>
    <t>Nhóm TCKT</t>
  </si>
  <si>
    <t>Nồng độ, hàm lượng</t>
  </si>
  <si>
    <t>Dạng bào chế</t>
  </si>
  <si>
    <t>Đơn vị tính</t>
  </si>
  <si>
    <t>Đường dùng</t>
  </si>
  <si>
    <t>STT</t>
  </si>
  <si>
    <t>Thành phần thuốc</t>
  </si>
  <si>
    <t>Số lượng dự kiến</t>
  </si>
  <si>
    <t>Viên</t>
  </si>
  <si>
    <t>Actiso, Rau má.</t>
  </si>
  <si>
    <t>Nhóm 3</t>
  </si>
  <si>
    <t>Nồng độ, hàm lượng thuốc</t>
  </si>
  <si>
    <t>Viên nang</t>
  </si>
  <si>
    <t>Uống</t>
  </si>
  <si>
    <t>Viên hoàn cứng</t>
  </si>
  <si>
    <t>Bạch truật, Phục thần/Bạch linh, Hoàng kỳ, Toan táo nhân, Nhân sâm/Đảng sâm, Mộc hương, Cam thảo, Đương quy, Viễn chí, (Long nhãn), (Đại táo).</t>
  </si>
  <si>
    <t xml:space="preserve">Viên </t>
  </si>
  <si>
    <t>Bìm bìm biếc, Phan tả diệp, Đại hoàng, Chỉ xác, Cao mật heo.</t>
  </si>
  <si>
    <t>Cao mật heo, Nghệ, (Trần bì).</t>
  </si>
  <si>
    <t>Cao toàn phần không xà phòng hóa quả bơ, Cao toàn phần không xà phòng hóa dầu đậu nành.</t>
  </si>
  <si>
    <t>Nhóm 4</t>
  </si>
  <si>
    <t>Cao xương hỗn hợp/Cao quy bản, Hoàng bá, Tri mẫu, Trần bì, Bạch thược, Can khương, Thục địa.</t>
  </si>
  <si>
    <t>Gói/Túi</t>
  </si>
  <si>
    <t>Diệp hạ châu, Nhân trần, Cỏ nhọ nồi, Râu ngô/Râu bắp.</t>
  </si>
  <si>
    <t>Đinh lăng, Bạch quả, (Đậu tương).</t>
  </si>
  <si>
    <t>Độc hoạt, Phòng phong, Tang ký sinh, Tần giao, Bạch thược, Ngưu tất, Sinh địa/Thục địa, Cam thảo, Đỗ trọng, Tế tân, Quế nhục, Nhân sâm/Đảng sâm, Đương quy, Xuyên khung.</t>
  </si>
  <si>
    <t>Đương quy, Bạch truật, Nhân sâm/Đảng sâm, Quế nhục, Thục địa, Cam thảo, Hoàng kỳ, Phục linh/Bạch linh, Xuyên khung, Bạch thược.</t>
  </si>
  <si>
    <t>Viên hoàn mềm</t>
  </si>
  <si>
    <t>Hoàng kỳ, Đào nhân, Hồng hoa, Địa long, Nhân sâm, Xuyên khung, Đương quy, Xích thược, Bạch thược</t>
  </si>
  <si>
    <t>Húng chanh, Núc nác, Cineol.</t>
  </si>
  <si>
    <t>(nồng độ, hàm lượng của thành phần thuốc)/90ml</t>
  </si>
  <si>
    <t>Dung dịch/hỗn dịch/nhũ dịch uống</t>
  </si>
  <si>
    <t>Chai/lọ</t>
  </si>
  <si>
    <t>Kim ngân hoa, Nhân trần/ Nhân trần tía, Thương nhĩ tử, Nghệ, Sinh địa, Bồ công anh, Cam thảo.</t>
  </si>
  <si>
    <t>Kim tiền thảo.</t>
  </si>
  <si>
    <t>Nhóm 1</t>
  </si>
  <si>
    <t>300mg</t>
  </si>
  <si>
    <t>Lá sen, Lá vông/Vông nem, Lạc tiên, (Tâm sen), (Bình vôi), Trinh nữ.</t>
  </si>
  <si>
    <t>Nhóm 2</t>
  </si>
  <si>
    <t>Mã tiền chế, Hy thiêm, Ngũ gia bì, (Tam Thất).</t>
  </si>
  <si>
    <t>Mộc hương, Hoàng liên/Berberin, (Xích thược/Bạch thược), (Ngô thù du).</t>
  </si>
  <si>
    <t>Ngưu tất, Nghệ, Hoa hòe/Rutin, (Bạch truật).</t>
  </si>
  <si>
    <t>Ô đầu, Địa liền, Đại hồi, Quế chi, Thiên niên kiện, Huyết giác, Camphora, Riềng.</t>
  </si>
  <si>
    <t>(nồng độ, hàm lượng của thành phần thuốc)/60ml</t>
  </si>
  <si>
    <t>Thuốc dùng ngoài</t>
  </si>
  <si>
    <t>Dùng Ngoài</t>
  </si>
  <si>
    <t>Phòng phong, hòe giác, đương quy, địa du, chỉ xác, hoàng cầm</t>
  </si>
  <si>
    <t>Sinh địa, Mạch môn, Thiên hoa phấn, Hoàng kỳ, Kỷ tử/Câu kỷ tử, Bạch linh/Phục linh, Ngũ vị tử, Mẫu đơn bì, Hoàng liên, Nhân sâm, (Thạch cao).</t>
  </si>
  <si>
    <t>Thục địa, Hoài sơn, Đan bì/Đơn bì/Mẫu đơn bì, Trạch tả, Bạch linh/Phục linh, Sơn thù, Phụ tử chế/Hắc phụ, Quế/Quế nhục.</t>
  </si>
  <si>
    <t>Thục địa, Hoài sơn, Sơn thù, Đan bì/Mẫu đơn bì, Bạch linh/Phục linh, Trạch tả.</t>
  </si>
  <si>
    <t>Thương nhĩ tử, Hoàng kỳ, Bạch chỉ, Phòng phong, Tân di hoa, Bạch truật, Bạc hà, (Kim ngân hoa).</t>
  </si>
  <si>
    <t>Trinh nữ hoàng cung, Tri mẫu, Hoàng bá, Ích mẫu, Đào nhân, Trạch tả, Xích thược, Nhục quế.</t>
  </si>
  <si>
    <t>Tục đoạn, Phòng phong, Hy thiêm, Độc hoạt, Tần giao, Bạch thược, Đương quy, Xuyên khung, Thiên niên kiện, Ngưu tất, Hoàng kỳ, Đỗ trọng, Mã tiền.</t>
  </si>
  <si>
    <t>Tỳ bà diệp, Cát cánh, Bách bộ, Tiền hồ, Tang bạch bì, Thiên môn, Bạch linh/Phục linh, Cam thảo, Hoàng cầm, Cineol, Menthol.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</si>
</sst>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63"/>
      <scheme val="minor"/>
    </font>
    <font>
      <sz val="11"/>
      <color theme="1"/>
      <name val="Aptos Narrow"/>
      <family val="2"/>
      <charset val="163"/>
      <scheme val="minor"/>
    </font>
    <font>
      <sz val="11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0" xfId="1" applyFon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4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3">
    <cellStyle name="Normal" xfId="0" builtinId="0"/>
    <cellStyle name="Normal 3" xfId="1" xr:uid="{C09A389E-80B5-4826-A701-1DB0AF2A384F}"/>
    <cellStyle name="Normal 5" xfId="2" xr:uid="{253FCD56-F1FD-47C2-8B8B-E73465B926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829C5-A7A0-4DC3-97C0-30424699E794}">
  <dimension ref="A1:AX34"/>
  <sheetViews>
    <sheetView tabSelected="1" view="pageBreakPreview" topLeftCell="A28" zoomScaleNormal="100" zoomScaleSheetLayoutView="100" workbookViewId="0">
      <selection activeCell="D37" sqref="D37:D38"/>
    </sheetView>
  </sheetViews>
  <sheetFormatPr defaultRowHeight="15" x14ac:dyDescent="0.25"/>
  <cols>
    <col min="1" max="1" width="5.7109375" style="18" customWidth="1"/>
    <col min="2" max="2" width="33.7109375" customWidth="1"/>
    <col min="3" max="3" width="9.140625" style="2"/>
    <col min="4" max="4" width="16.85546875" customWidth="1"/>
    <col min="5" max="5" width="12.7109375" style="2" customWidth="1"/>
    <col min="6" max="7" width="9.140625" style="2"/>
    <col min="8" max="8" width="9.140625" style="3"/>
  </cols>
  <sheetData>
    <row r="1" spans="1:10" x14ac:dyDescent="0.25">
      <c r="A1" s="1" t="s">
        <v>0</v>
      </c>
    </row>
    <row r="2" spans="1:10" x14ac:dyDescent="0.25">
      <c r="A2" s="4" t="s">
        <v>1</v>
      </c>
    </row>
    <row r="4" spans="1:10" x14ac:dyDescent="0.25">
      <c r="A4" s="5" t="s">
        <v>2</v>
      </c>
      <c r="B4" s="5"/>
      <c r="C4" s="5"/>
      <c r="D4" s="5"/>
      <c r="E4" s="5"/>
      <c r="F4" s="5"/>
      <c r="G4" s="5"/>
      <c r="H4" s="6"/>
    </row>
    <row r="5" spans="1:10" x14ac:dyDescent="0.25">
      <c r="A5" s="7" t="s">
        <v>3</v>
      </c>
      <c r="B5" s="7"/>
      <c r="C5" s="7"/>
      <c r="D5" s="7"/>
      <c r="E5" s="7"/>
      <c r="F5" s="7"/>
      <c r="G5" s="7"/>
      <c r="H5" s="8"/>
    </row>
    <row r="7" spans="1:10" ht="38.25" customHeight="1" x14ac:dyDescent="0.25">
      <c r="A7" s="12" t="s">
        <v>9</v>
      </c>
      <c r="B7" s="12" t="s">
        <v>10</v>
      </c>
      <c r="C7" s="9" t="s">
        <v>4</v>
      </c>
      <c r="D7" s="9" t="s">
        <v>5</v>
      </c>
      <c r="E7" s="9" t="s">
        <v>6</v>
      </c>
      <c r="F7" s="9" t="s">
        <v>8</v>
      </c>
      <c r="G7" s="9" t="s">
        <v>7</v>
      </c>
      <c r="H7" s="10" t="s">
        <v>11</v>
      </c>
      <c r="I7" s="11"/>
      <c r="J7" s="11"/>
    </row>
    <row r="8" spans="1:10" ht="37.5" customHeight="1" x14ac:dyDescent="0.25">
      <c r="A8" s="13">
        <f>SUBTOTAL(103,$B$8:B8)</f>
        <v>1</v>
      </c>
      <c r="B8" s="14" t="s">
        <v>13</v>
      </c>
      <c r="C8" s="13" t="s">
        <v>14</v>
      </c>
      <c r="D8" s="14" t="s">
        <v>15</v>
      </c>
      <c r="E8" s="13" t="s">
        <v>16</v>
      </c>
      <c r="F8" s="13" t="s">
        <v>17</v>
      </c>
      <c r="G8" s="13" t="s">
        <v>12</v>
      </c>
      <c r="H8" s="15">
        <v>135000</v>
      </c>
      <c r="I8" s="16"/>
    </row>
    <row r="9" spans="1:10" ht="69.75" customHeight="1" x14ac:dyDescent="0.25">
      <c r="A9" s="13">
        <f>SUBTOTAL(103,$B$8:B9)</f>
        <v>2</v>
      </c>
      <c r="B9" s="14" t="s">
        <v>19</v>
      </c>
      <c r="C9" s="13" t="s">
        <v>14</v>
      </c>
      <c r="D9" s="14" t="s">
        <v>15</v>
      </c>
      <c r="E9" s="13" t="s">
        <v>18</v>
      </c>
      <c r="F9" s="13" t="s">
        <v>17</v>
      </c>
      <c r="G9" s="13" t="s">
        <v>20</v>
      </c>
      <c r="H9" s="15">
        <v>600000</v>
      </c>
      <c r="I9" s="16"/>
    </row>
    <row r="10" spans="1:10" ht="41.25" customHeight="1" x14ac:dyDescent="0.25">
      <c r="A10" s="13">
        <f>SUBTOTAL(103,$B$8:B10)</f>
        <v>3</v>
      </c>
      <c r="B10" s="14" t="s">
        <v>21</v>
      </c>
      <c r="C10" s="13" t="s">
        <v>14</v>
      </c>
      <c r="D10" s="14" t="s">
        <v>15</v>
      </c>
      <c r="E10" s="13" t="s">
        <v>12</v>
      </c>
      <c r="F10" s="13" t="s">
        <v>17</v>
      </c>
      <c r="G10" s="13" t="s">
        <v>12</v>
      </c>
      <c r="H10" s="15">
        <v>37000</v>
      </c>
      <c r="I10" s="16"/>
    </row>
    <row r="11" spans="1:10" ht="30.75" customHeight="1" x14ac:dyDescent="0.25">
      <c r="A11" s="13">
        <f>SUBTOTAL(103,$B$8:B11)</f>
        <v>4</v>
      </c>
      <c r="B11" s="14" t="s">
        <v>22</v>
      </c>
      <c r="C11" s="13" t="s">
        <v>14</v>
      </c>
      <c r="D11" s="14" t="s">
        <v>15</v>
      </c>
      <c r="E11" s="13" t="s">
        <v>12</v>
      </c>
      <c r="F11" s="13" t="s">
        <v>17</v>
      </c>
      <c r="G11" s="13" t="s">
        <v>20</v>
      </c>
      <c r="H11" s="15">
        <v>350000</v>
      </c>
      <c r="I11" s="16"/>
    </row>
    <row r="12" spans="1:10" ht="51.75" customHeight="1" x14ac:dyDescent="0.25">
      <c r="A12" s="13">
        <f>SUBTOTAL(103,$B$8:B12)</f>
        <v>5</v>
      </c>
      <c r="B12" s="14" t="s">
        <v>23</v>
      </c>
      <c r="C12" s="13" t="s">
        <v>24</v>
      </c>
      <c r="D12" s="14" t="s">
        <v>15</v>
      </c>
      <c r="E12" s="13" t="s">
        <v>12</v>
      </c>
      <c r="F12" s="13" t="s">
        <v>17</v>
      </c>
      <c r="G12" s="13" t="s">
        <v>12</v>
      </c>
      <c r="H12" s="15">
        <v>120000</v>
      </c>
      <c r="I12" s="16"/>
    </row>
    <row r="13" spans="1:10" ht="49.5" customHeight="1" x14ac:dyDescent="0.25">
      <c r="A13" s="13">
        <f>SUBTOTAL(103,$B$8:B13)</f>
        <v>6</v>
      </c>
      <c r="B13" s="14" t="s">
        <v>25</v>
      </c>
      <c r="C13" s="13" t="s">
        <v>14</v>
      </c>
      <c r="D13" s="14" t="s">
        <v>15</v>
      </c>
      <c r="E13" s="13" t="s">
        <v>18</v>
      </c>
      <c r="F13" s="13" t="s">
        <v>17</v>
      </c>
      <c r="G13" s="13" t="s">
        <v>26</v>
      </c>
      <c r="H13" s="15">
        <v>675000</v>
      </c>
      <c r="I13" s="16"/>
    </row>
    <row r="14" spans="1:10" ht="42.75" customHeight="1" x14ac:dyDescent="0.25">
      <c r="A14" s="13">
        <f>SUBTOTAL(103,$B$8:B14)</f>
        <v>7</v>
      </c>
      <c r="B14" s="14" t="s">
        <v>27</v>
      </c>
      <c r="C14" s="13" t="s">
        <v>14</v>
      </c>
      <c r="D14" s="14" t="s">
        <v>15</v>
      </c>
      <c r="E14" s="13" t="s">
        <v>12</v>
      </c>
      <c r="F14" s="13" t="s">
        <v>17</v>
      </c>
      <c r="G14" s="13" t="s">
        <v>12</v>
      </c>
      <c r="H14" s="15">
        <v>1600000</v>
      </c>
      <c r="I14" s="16"/>
    </row>
    <row r="15" spans="1:10" ht="37.5" customHeight="1" x14ac:dyDescent="0.25">
      <c r="A15" s="13">
        <f>SUBTOTAL(103,$B$8:B15)</f>
        <v>8</v>
      </c>
      <c r="B15" s="14" t="s">
        <v>28</v>
      </c>
      <c r="C15" s="13" t="s">
        <v>14</v>
      </c>
      <c r="D15" s="14" t="s">
        <v>15</v>
      </c>
      <c r="E15" s="13" t="s">
        <v>12</v>
      </c>
      <c r="F15" s="13" t="s">
        <v>17</v>
      </c>
      <c r="G15" s="13" t="s">
        <v>20</v>
      </c>
      <c r="H15" s="15">
        <v>2500000</v>
      </c>
      <c r="I15" s="16"/>
    </row>
    <row r="16" spans="1:10" ht="69.75" customHeight="1" x14ac:dyDescent="0.25">
      <c r="A16" s="13">
        <f>SUBTOTAL(103,$B$8:B16)</f>
        <v>9</v>
      </c>
      <c r="B16" s="14" t="s">
        <v>29</v>
      </c>
      <c r="C16" s="13" t="s">
        <v>14</v>
      </c>
      <c r="D16" s="14" t="s">
        <v>15</v>
      </c>
      <c r="E16" s="13" t="s">
        <v>12</v>
      </c>
      <c r="F16" s="13" t="s">
        <v>17</v>
      </c>
      <c r="G16" s="13" t="s">
        <v>12</v>
      </c>
      <c r="H16" s="15">
        <v>835000</v>
      </c>
      <c r="I16" s="16"/>
    </row>
    <row r="17" spans="1:9" ht="69.75" customHeight="1" x14ac:dyDescent="0.25">
      <c r="A17" s="13">
        <f>SUBTOTAL(103,$B$8:B17)</f>
        <v>10</v>
      </c>
      <c r="B17" s="14" t="s">
        <v>30</v>
      </c>
      <c r="C17" s="13" t="s">
        <v>14</v>
      </c>
      <c r="D17" s="14" t="s">
        <v>15</v>
      </c>
      <c r="E17" s="13" t="s">
        <v>31</v>
      </c>
      <c r="F17" s="13" t="s">
        <v>17</v>
      </c>
      <c r="G17" s="13" t="s">
        <v>12</v>
      </c>
      <c r="H17" s="15">
        <v>120000</v>
      </c>
      <c r="I17" s="16"/>
    </row>
    <row r="18" spans="1:9" ht="52.5" customHeight="1" x14ac:dyDescent="0.25">
      <c r="A18" s="13">
        <f>SUBTOTAL(103,$B$8:B18)</f>
        <v>11</v>
      </c>
      <c r="B18" s="14" t="s">
        <v>32</v>
      </c>
      <c r="C18" s="13" t="s">
        <v>14</v>
      </c>
      <c r="D18" s="14" t="s">
        <v>15</v>
      </c>
      <c r="E18" s="13" t="s">
        <v>12</v>
      </c>
      <c r="F18" s="13" t="s">
        <v>17</v>
      </c>
      <c r="G18" s="13" t="s">
        <v>12</v>
      </c>
      <c r="H18" s="15">
        <v>320000</v>
      </c>
      <c r="I18" s="16"/>
    </row>
    <row r="19" spans="1:9" ht="54.75" customHeight="1" x14ac:dyDescent="0.25">
      <c r="A19" s="17">
        <f>SUBTOTAL(103,$B$8:B19)</f>
        <v>12</v>
      </c>
      <c r="B19" s="14" t="s">
        <v>33</v>
      </c>
      <c r="C19" s="13" t="s">
        <v>14</v>
      </c>
      <c r="D19" s="14" t="s">
        <v>34</v>
      </c>
      <c r="E19" s="13" t="s">
        <v>35</v>
      </c>
      <c r="F19" s="13" t="s">
        <v>17</v>
      </c>
      <c r="G19" s="13" t="s">
        <v>36</v>
      </c>
      <c r="H19" s="15">
        <v>120</v>
      </c>
      <c r="I19" s="16"/>
    </row>
    <row r="20" spans="1:9" ht="51.75" customHeight="1" x14ac:dyDescent="0.25">
      <c r="A20" s="13">
        <f>SUBTOTAL(103,$B$8:B20)</f>
        <v>13</v>
      </c>
      <c r="B20" s="14" t="s">
        <v>37</v>
      </c>
      <c r="C20" s="13" t="s">
        <v>14</v>
      </c>
      <c r="D20" s="14" t="s">
        <v>15</v>
      </c>
      <c r="E20" s="13" t="s">
        <v>16</v>
      </c>
      <c r="F20" s="13" t="s">
        <v>17</v>
      </c>
      <c r="G20" s="13" t="s">
        <v>12</v>
      </c>
      <c r="H20" s="15">
        <v>184000</v>
      </c>
      <c r="I20" s="16"/>
    </row>
    <row r="21" spans="1:9" ht="30.75" customHeight="1" x14ac:dyDescent="0.25">
      <c r="A21" s="13">
        <f>SUBTOTAL(103,$B$8:B21)</f>
        <v>14</v>
      </c>
      <c r="B21" s="14" t="s">
        <v>38</v>
      </c>
      <c r="C21" s="13" t="s">
        <v>39</v>
      </c>
      <c r="D21" s="14" t="s">
        <v>40</v>
      </c>
      <c r="E21" s="13" t="s">
        <v>12</v>
      </c>
      <c r="F21" s="13" t="s">
        <v>17</v>
      </c>
      <c r="G21" s="13" t="s">
        <v>12</v>
      </c>
      <c r="H21" s="15">
        <v>720000</v>
      </c>
      <c r="I21" s="16"/>
    </row>
    <row r="22" spans="1:9" ht="39" customHeight="1" x14ac:dyDescent="0.25">
      <c r="A22" s="13">
        <f>SUBTOTAL(103,$B$8:B22)</f>
        <v>15</v>
      </c>
      <c r="B22" s="14" t="s">
        <v>41</v>
      </c>
      <c r="C22" s="13" t="s">
        <v>42</v>
      </c>
      <c r="D22" s="14" t="s">
        <v>15</v>
      </c>
      <c r="E22" s="13" t="s">
        <v>12</v>
      </c>
      <c r="F22" s="13" t="s">
        <v>17</v>
      </c>
      <c r="G22" s="13" t="s">
        <v>20</v>
      </c>
      <c r="H22" s="15">
        <v>510000</v>
      </c>
      <c r="I22" s="16"/>
    </row>
    <row r="23" spans="1:9" ht="39.75" customHeight="1" x14ac:dyDescent="0.25">
      <c r="A23" s="13">
        <f>SUBTOTAL(103,$B$8:B23)</f>
        <v>16</v>
      </c>
      <c r="B23" s="14" t="s">
        <v>43</v>
      </c>
      <c r="C23" s="13" t="s">
        <v>14</v>
      </c>
      <c r="D23" s="14" t="s">
        <v>15</v>
      </c>
      <c r="E23" s="13" t="s">
        <v>16</v>
      </c>
      <c r="F23" s="13" t="s">
        <v>17</v>
      </c>
      <c r="G23" s="13" t="s">
        <v>12</v>
      </c>
      <c r="H23" s="15">
        <v>1035000</v>
      </c>
      <c r="I23" s="16"/>
    </row>
    <row r="24" spans="1:9" ht="40.5" customHeight="1" x14ac:dyDescent="0.25">
      <c r="A24" s="13">
        <f>SUBTOTAL(103,$B$8:B24)</f>
        <v>17</v>
      </c>
      <c r="B24" s="14" t="s">
        <v>44</v>
      </c>
      <c r="C24" s="13" t="s">
        <v>14</v>
      </c>
      <c r="D24" s="14" t="s">
        <v>15</v>
      </c>
      <c r="E24" s="13" t="s">
        <v>12</v>
      </c>
      <c r="F24" s="13" t="s">
        <v>17</v>
      </c>
      <c r="G24" s="13" t="s">
        <v>20</v>
      </c>
      <c r="H24" s="15">
        <v>90000</v>
      </c>
      <c r="I24" s="16"/>
    </row>
    <row r="25" spans="1:9" ht="39.75" customHeight="1" x14ac:dyDescent="0.25">
      <c r="A25" s="13">
        <f>SUBTOTAL(103,$B$8:B25)</f>
        <v>18</v>
      </c>
      <c r="B25" s="14" t="s">
        <v>45</v>
      </c>
      <c r="C25" s="13" t="s">
        <v>14</v>
      </c>
      <c r="D25" s="14" t="s">
        <v>15</v>
      </c>
      <c r="E25" s="13" t="s">
        <v>12</v>
      </c>
      <c r="F25" s="13" t="s">
        <v>17</v>
      </c>
      <c r="G25" s="13" t="s">
        <v>12</v>
      </c>
      <c r="H25" s="15">
        <v>110000</v>
      </c>
      <c r="I25" s="16"/>
    </row>
    <row r="26" spans="1:9" ht="54.75" customHeight="1" x14ac:dyDescent="0.25">
      <c r="A26" s="13">
        <f>SUBTOTAL(103,$B$8:B26)</f>
        <v>19</v>
      </c>
      <c r="B26" s="14" t="s">
        <v>46</v>
      </c>
      <c r="C26" s="13" t="s">
        <v>14</v>
      </c>
      <c r="D26" s="14" t="s">
        <v>47</v>
      </c>
      <c r="E26" s="13" t="s">
        <v>48</v>
      </c>
      <c r="F26" s="13" t="s">
        <v>49</v>
      </c>
      <c r="G26" s="13" t="s">
        <v>36</v>
      </c>
      <c r="H26" s="15">
        <v>6000</v>
      </c>
      <c r="I26" s="16"/>
    </row>
    <row r="27" spans="1:9" ht="44.25" customHeight="1" x14ac:dyDescent="0.25">
      <c r="A27" s="13">
        <f>SUBTOTAL(103,$B$8:B27)</f>
        <v>20</v>
      </c>
      <c r="B27" s="14" t="s">
        <v>50</v>
      </c>
      <c r="C27" s="13" t="s">
        <v>14</v>
      </c>
      <c r="D27" s="14" t="s">
        <v>15</v>
      </c>
      <c r="E27" s="13" t="s">
        <v>12</v>
      </c>
      <c r="F27" s="13" t="s">
        <v>17</v>
      </c>
      <c r="G27" s="13" t="s">
        <v>20</v>
      </c>
      <c r="H27" s="15">
        <v>30000</v>
      </c>
      <c r="I27" s="16"/>
    </row>
    <row r="28" spans="1:9" ht="60" customHeight="1" x14ac:dyDescent="0.25">
      <c r="A28" s="13">
        <f>SUBTOTAL(103,$B$8:B28)</f>
        <v>21</v>
      </c>
      <c r="B28" s="14" t="s">
        <v>51</v>
      </c>
      <c r="C28" s="13" t="s">
        <v>14</v>
      </c>
      <c r="D28" s="14" t="s">
        <v>15</v>
      </c>
      <c r="E28" s="13" t="s">
        <v>12</v>
      </c>
      <c r="F28" s="13" t="s">
        <v>17</v>
      </c>
      <c r="G28" s="13" t="s">
        <v>12</v>
      </c>
      <c r="H28" s="15">
        <v>12000</v>
      </c>
      <c r="I28" s="16"/>
    </row>
    <row r="29" spans="1:9" ht="59.25" customHeight="1" x14ac:dyDescent="0.25">
      <c r="A29" s="13">
        <f>SUBTOTAL(103,$B$8:B29)</f>
        <v>22</v>
      </c>
      <c r="B29" s="14" t="s">
        <v>52</v>
      </c>
      <c r="C29" s="13" t="s">
        <v>14</v>
      </c>
      <c r="D29" s="14" t="s">
        <v>15</v>
      </c>
      <c r="E29" s="13" t="s">
        <v>18</v>
      </c>
      <c r="F29" s="13" t="s">
        <v>17</v>
      </c>
      <c r="G29" s="13" t="s">
        <v>12</v>
      </c>
      <c r="H29" s="15">
        <v>1350000</v>
      </c>
      <c r="I29" s="16"/>
    </row>
    <row r="30" spans="1:9" ht="48.75" customHeight="1" x14ac:dyDescent="0.25">
      <c r="A30" s="13">
        <f>SUBTOTAL(103,$B$8:B30)</f>
        <v>23</v>
      </c>
      <c r="B30" s="14" t="s">
        <v>53</v>
      </c>
      <c r="C30" s="13" t="s">
        <v>14</v>
      </c>
      <c r="D30" s="14" t="s">
        <v>15</v>
      </c>
      <c r="E30" s="13" t="s">
        <v>18</v>
      </c>
      <c r="F30" s="13" t="s">
        <v>17</v>
      </c>
      <c r="G30" s="13" t="s">
        <v>20</v>
      </c>
      <c r="H30" s="15">
        <v>1750000</v>
      </c>
      <c r="I30" s="16"/>
    </row>
    <row r="31" spans="1:9" ht="48.75" customHeight="1" x14ac:dyDescent="0.25">
      <c r="A31" s="13">
        <f>SUBTOTAL(103,$B$8:B31)</f>
        <v>24</v>
      </c>
      <c r="B31" s="14" t="s">
        <v>54</v>
      </c>
      <c r="C31" s="13" t="s">
        <v>14</v>
      </c>
      <c r="D31" s="14" t="s">
        <v>15</v>
      </c>
      <c r="E31" s="13" t="s">
        <v>16</v>
      </c>
      <c r="F31" s="13" t="s">
        <v>17</v>
      </c>
      <c r="G31" s="13" t="s">
        <v>12</v>
      </c>
      <c r="H31" s="15">
        <v>107000</v>
      </c>
      <c r="I31" s="16"/>
    </row>
    <row r="32" spans="1:9" ht="49.5" customHeight="1" x14ac:dyDescent="0.25">
      <c r="A32" s="13">
        <f>SUBTOTAL(103,$B$8:B32)</f>
        <v>25</v>
      </c>
      <c r="B32" s="14" t="s">
        <v>55</v>
      </c>
      <c r="C32" s="13" t="s">
        <v>14</v>
      </c>
      <c r="D32" s="14" t="s">
        <v>15</v>
      </c>
      <c r="E32" s="13" t="s">
        <v>12</v>
      </c>
      <c r="F32" s="13" t="s">
        <v>17</v>
      </c>
      <c r="G32" s="13" t="s">
        <v>20</v>
      </c>
      <c r="H32" s="15">
        <v>1130000</v>
      </c>
      <c r="I32" s="16"/>
    </row>
    <row r="33" spans="1:9" ht="51.75" customHeight="1" x14ac:dyDescent="0.25">
      <c r="A33" s="13">
        <f>SUBTOTAL(103,$B$8:B33)</f>
        <v>26</v>
      </c>
      <c r="B33" s="14" t="s">
        <v>56</v>
      </c>
      <c r="C33" s="13" t="s">
        <v>14</v>
      </c>
      <c r="D33" s="14" t="s">
        <v>15</v>
      </c>
      <c r="E33" s="13" t="s">
        <v>16</v>
      </c>
      <c r="F33" s="13" t="s">
        <v>17</v>
      </c>
      <c r="G33" s="13" t="s">
        <v>12</v>
      </c>
      <c r="H33" s="15">
        <v>95000</v>
      </c>
      <c r="I33" s="16"/>
    </row>
    <row r="34" spans="1:9" ht="69.75" customHeight="1" x14ac:dyDescent="0.25">
      <c r="A34" s="13">
        <f>SUBTOTAL(103,$B$8:B34)</f>
        <v>27</v>
      </c>
      <c r="B34" s="14" t="s">
        <v>57</v>
      </c>
      <c r="C34" s="13" t="s">
        <v>14</v>
      </c>
      <c r="D34" s="14" t="s">
        <v>34</v>
      </c>
      <c r="E34" s="13" t="s">
        <v>35</v>
      </c>
      <c r="F34" s="13" t="s">
        <v>17</v>
      </c>
      <c r="G34" s="13" t="s">
        <v>36</v>
      </c>
      <c r="H34" s="15">
        <v>6000</v>
      </c>
      <c r="I34" s="16"/>
    </row>
  </sheetData>
  <autoFilter ref="A7:J33" xr:uid="{CF654748-BF6D-4C27-849B-59A05D930E84}"/>
  <mergeCells count="2">
    <mergeCell ref="A4:G4"/>
    <mergeCell ref="A5:G5"/>
  </mergeCells>
  <pageMargins left="0.39370078740157483" right="0.39370078740157483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CS</vt:lpstr>
      <vt:lpstr>CS!Print_Area</vt:lpstr>
      <vt:lpstr>CS!Print_Titles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thauduoc10</dc:creator>
  <cp:lastModifiedBy>thauduoc10</cp:lastModifiedBy>
  <dcterms:created xsi:type="dcterms:W3CDTF">2026-03-17T00:36:12Z</dcterms:created>
  <dcterms:modified xsi:type="dcterms:W3CDTF">2026-03-17T00:37:25Z</dcterms:modified>
</cp:coreProperties>
</file>